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DieseArbeitsmappe" defaultThemeVersion="124226"/>
  <xr:revisionPtr revIDLastSave="1" documentId="13_ncr:1_{6714F9FC-3B1F-49C9-B7CF-7298EC6ACCB9}" xr6:coauthVersionLast="47" xr6:coauthVersionMax="47" xr10:uidLastSave="{0EF87F10-C23B-46CD-9E39-7D04CE6D31C9}"/>
  <workbookProtection workbookAlgorithmName="SHA-512" workbookHashValue="vV7cky3+s3FFqQK4DW6d47r6xDz/QcvxgfPfr7sISSy0QO54sGtUnXp76Q1Cn0aYbxmAsktz495NKZMXuju/KQ==" workbookSaltValue="k6xArf0O0bojp0GSb56H/w==" workbookSpinCount="100000" lockStructure="1"/>
  <bookViews>
    <workbookView xWindow="-120" yWindow="-120" windowWidth="29040" windowHeight="15720" xr2:uid="{00000000-000D-0000-FFFF-FFFF00000000}"/>
  </bookViews>
  <sheets>
    <sheet name="Punktematrix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I45" i="1"/>
  <c r="I44" i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3" i="1"/>
  <c r="J33" i="1" s="1"/>
  <c r="I32" i="1"/>
  <c r="I31" i="1"/>
  <c r="I30" i="1"/>
  <c r="J30" i="1" s="1"/>
  <c r="I29" i="1"/>
  <c r="J29" i="1" s="1"/>
  <c r="I28" i="1"/>
  <c r="J28" i="1" s="1"/>
  <c r="I24" i="1"/>
  <c r="I23" i="1"/>
  <c r="I21" i="1"/>
  <c r="J21" i="1" s="1"/>
  <c r="I20" i="1"/>
  <c r="J20" i="1" s="1"/>
  <c r="I18" i="1"/>
  <c r="I17" i="1"/>
  <c r="J17" i="1" s="1"/>
  <c r="I16" i="1"/>
  <c r="I15" i="1"/>
  <c r="I14" i="1"/>
  <c r="I13" i="1"/>
  <c r="I12" i="1"/>
  <c r="J12" i="1" s="1"/>
  <c r="I11" i="1"/>
  <c r="I10" i="1"/>
  <c r="I8" i="1"/>
  <c r="J8" i="1" s="1"/>
  <c r="I7" i="1"/>
  <c r="J7" i="1" s="1"/>
  <c r="J45" i="1"/>
  <c r="J44" i="1"/>
  <c r="J32" i="1"/>
  <c r="J31" i="1"/>
  <c r="J24" i="1"/>
  <c r="J23" i="1"/>
  <c r="J18" i="1"/>
  <c r="J16" i="1"/>
  <c r="J15" i="1"/>
  <c r="J14" i="1"/>
  <c r="J13" i="1"/>
  <c r="J11" i="1"/>
  <c r="J10" i="1"/>
  <c r="G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2" authorId="0" shapeId="0" xr:uid="{71511869-D8C1-4F5A-B0FF-BEDEEFF52478}">
      <text>
        <r>
          <rPr>
            <sz val="9"/>
            <color indexed="81"/>
            <rFont val="Segoe UI"/>
            <charset val="1"/>
          </rPr>
          <t>incl. Kreisjugendgruppen-Sprecher</t>
        </r>
      </text>
    </comment>
    <comment ref="B18" authorId="0" shapeId="0" xr:uid="{AABA365A-0D50-4EA3-B490-B4C624F76E28}">
      <text>
        <r>
          <rPr>
            <sz val="9"/>
            <color indexed="81"/>
            <rFont val="Segoe UI"/>
            <charset val="1"/>
          </rPr>
          <t>z.B. Inspektionsfrauenbeauftragte, IJW, Inspektions-Kinderbeauftragter, Leiter u. deren Stv. von Sondereinheiten oder Zügen</t>
        </r>
      </text>
    </comment>
    <comment ref="B21" authorId="0" shapeId="0" xr:uid="{2E5D9FA1-8CD0-4749-894A-5CDCB6128DEA}">
      <text>
        <r>
          <rPr>
            <sz val="9"/>
            <color indexed="81"/>
            <rFont val="Segoe UI"/>
            <charset val="1"/>
          </rPr>
          <t>z.B. Kreisfrauenbeauftragte / Fachberater / Feuerwehrarzt / Leiter KEZ, Notfallseelsorger, stv. Kreisjugendwart</t>
        </r>
      </text>
    </comment>
    <comment ref="B35" authorId="0" shapeId="0" xr:uid="{E2DB8A9E-5D1A-4051-BAC7-7B99630E2B14}">
      <text>
        <r>
          <rPr>
            <b/>
            <sz val="9"/>
            <color indexed="81"/>
            <rFont val="Segoe UI"/>
            <family val="2"/>
          </rPr>
          <t>1 Zusatzpunkt</t>
        </r>
        <r>
          <rPr>
            <sz val="9"/>
            <color indexed="81"/>
            <rFont val="Segoe UI"/>
            <charset val="1"/>
          </rPr>
          <t xml:space="preserve"> für z.B. Festausschuss, gewählter / bestellter aktiver Fahnenträger, Jugendgruppensprecher (Ortsebene)</t>
        </r>
      </text>
    </comment>
  </commentList>
</comments>
</file>

<file path=xl/sharedStrings.xml><?xml version="1.0" encoding="utf-8"?>
<sst xmlns="http://schemas.openxmlformats.org/spreadsheetml/2006/main" count="50" uniqueCount="47">
  <si>
    <t>Jugendwart</t>
  </si>
  <si>
    <t>Stellv. Kommandant</t>
  </si>
  <si>
    <t>Kreisbrandinspektor / Kreisbrandrat</t>
  </si>
  <si>
    <t>von</t>
  </si>
  <si>
    <t>bis</t>
  </si>
  <si>
    <t>Jahre</t>
  </si>
  <si>
    <t>Punkte</t>
  </si>
  <si>
    <t>errechnete Punktezahl</t>
  </si>
  <si>
    <t xml:space="preserve">Aktive - Wehr </t>
  </si>
  <si>
    <t>Stellv. Vorsitzender</t>
  </si>
  <si>
    <t>stv. Jugendwart</t>
  </si>
  <si>
    <t>Sonstige Tätigkeiten</t>
  </si>
  <si>
    <t>Gerätewart, AT-GW, Funkwart, San-Beauftragter, o. vgl.</t>
  </si>
  <si>
    <t>Ab 12 Jahre unabhängig der Tätigkeit: KFV Ehrennadel</t>
  </si>
  <si>
    <t>Zugführer (bestellt)</t>
  </si>
  <si>
    <t>Gruppenführer (ab Lehrgang)</t>
  </si>
  <si>
    <t>Kassenprüfer auf Ortsebene</t>
  </si>
  <si>
    <t>Ab 101: KFV Gold</t>
  </si>
  <si>
    <t>Ab 201: KFV Gold-in-Gold</t>
  </si>
  <si>
    <t>Ausbilder in der örtlichen Feuerwehr</t>
  </si>
  <si>
    <t>Kreisbrandmeister</t>
  </si>
  <si>
    <t>Kassier</t>
  </si>
  <si>
    <t>Schriftführer</t>
  </si>
  <si>
    <t>Ab 48 Punkte: KFV Silber</t>
  </si>
  <si>
    <t>Ausschussmitglied (Beisitzer), sofern nicht o.g. Funktion</t>
  </si>
  <si>
    <t>Beauftragte auf KBI-Ebene</t>
  </si>
  <si>
    <t>1. Kommandant</t>
  </si>
  <si>
    <t>1. Vorsitzender</t>
  </si>
  <si>
    <t>Beauftragter auf Kreisebene</t>
  </si>
  <si>
    <t>Kinderfeuerwehrbeauftragter in der eigenen FF</t>
  </si>
  <si>
    <t>Funktion hier eintragen</t>
  </si>
  <si>
    <t>Punkte pro Jahr</t>
  </si>
  <si>
    <t>Tätigkeit</t>
  </si>
  <si>
    <t>i.d.R. 1 Punkt! Bei Ergänzungen der o.g. Funktionen bitte Punkte korrigieren!</t>
  </si>
  <si>
    <t>Punktematrix für Ehrungen des Kreisfeuerwehrverband Cham ab 2026</t>
  </si>
  <si>
    <t>eintragen. Begonnene Jahre zählen voll.</t>
  </si>
  <si>
    <t>Erläuterung:</t>
  </si>
  <si>
    <t>orangen Felder</t>
  </si>
  <si>
    <t>nur die Jahreszahlen</t>
  </si>
  <si>
    <t>In die</t>
  </si>
  <si>
    <t>gelben Felder</t>
  </si>
  <si>
    <t>die Funktion eintragen.</t>
  </si>
  <si>
    <t>Fachbereichsleiter KFV, Kreisjugendfeuerwehr</t>
  </si>
  <si>
    <t>Schiedsrichter LP</t>
  </si>
  <si>
    <t>Feuerwehrverein / Kreisfeuerwehrverband</t>
  </si>
  <si>
    <r>
      <rPr>
        <b/>
        <sz val="12"/>
        <color theme="1"/>
        <rFont val="Calibri"/>
        <family val="2"/>
        <scheme val="minor"/>
      </rPr>
      <t>Wenn eine Person mehrere gleichwertige Funktionen zeitgleich inne hatte</t>
    </r>
    <r>
      <rPr>
        <sz val="12"/>
        <color theme="1"/>
        <rFont val="Calibri"/>
        <family val="2"/>
        <scheme val="minor"/>
      </rPr>
      <t>, z.B. Leiter Sonderzug von 2015 - 2025 und Inspektionsjugendwart von 2020 - 2025</t>
    </r>
    <r>
      <rPr>
        <b/>
        <sz val="12"/>
        <color theme="1"/>
        <rFont val="Calibri"/>
        <family val="2"/>
        <scheme val="minor"/>
      </rPr>
      <t xml:space="preserve"> bitte die zweite (weitere) Funktion bei "Sonstige Tätigkeiten" eintragen und die gleichen Punkte von oben eintragen. 
Genauso bei z.B. zwei Perioden Kommandant mit Unterbrechung -&gt; 2. Periode bei "Sonstige" eintragen mit der entsprechenden Punktezahl!</t>
    </r>
    <r>
      <rPr>
        <sz val="12"/>
        <color theme="1"/>
        <rFont val="Calibri"/>
        <family val="2"/>
        <scheme val="minor"/>
      </rPr>
      <t xml:space="preserve">
Oben wird die mögliche Ehrung angezeigt.
</t>
    </r>
    <r>
      <rPr>
        <sz val="12"/>
        <color rgb="FFC00000"/>
        <rFont val="Calibri"/>
        <family val="2"/>
        <scheme val="minor"/>
      </rPr>
      <t xml:space="preserve">Die Matrix als Excel-Datei ist zusammen mit dem Antrag beim zuständigen KBI fristgerecht bis zum </t>
    </r>
    <r>
      <rPr>
        <b/>
        <sz val="12"/>
        <color rgb="FFC00000"/>
        <rFont val="Calibri"/>
        <family val="2"/>
        <scheme val="minor"/>
      </rPr>
      <t>30.11.</t>
    </r>
    <r>
      <rPr>
        <sz val="12"/>
        <color rgb="FFC00000"/>
        <rFont val="Calibri"/>
        <family val="2"/>
        <scheme val="minor"/>
      </rPr>
      <t xml:space="preserve"> einzureichen!</t>
    </r>
  </si>
  <si>
    <t>Name des zu Ehrenden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</si>
</sst>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9"/>
      <color indexed="81"/>
      <name val="Segoe UI"/>
      <charset val="1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3" borderId="12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7" borderId="2" xfId="0" applyFont="1" applyFill="1" applyBorder="1" applyAlignment="1" applyProtection="1">
      <alignment horizontal="left"/>
      <protection locked="0"/>
    </xf>
    <xf numFmtId="0" fontId="1" fillId="7" borderId="3" xfId="0" applyFont="1" applyFill="1" applyBorder="1" applyAlignment="1" applyProtection="1">
      <alignment horizontal="left"/>
      <protection locked="0"/>
    </xf>
    <xf numFmtId="0" fontId="1" fillId="7" borderId="4" xfId="0" applyFont="1" applyFill="1" applyBorder="1" applyAlignment="1" applyProtection="1">
      <alignment horizontal="left"/>
      <protection locked="0"/>
    </xf>
    <xf numFmtId="0" fontId="11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7" borderId="5" xfId="0" applyFont="1" applyFill="1" applyBorder="1" applyAlignment="1" applyProtection="1">
      <alignment horizontal="left"/>
      <protection locked="0"/>
    </xf>
    <xf numFmtId="0" fontId="6" fillId="7" borderId="6" xfId="0" applyFont="1" applyFill="1" applyBorder="1" applyAlignment="1" applyProtection="1">
      <alignment horizontal="left"/>
      <protection locked="0"/>
    </xf>
    <xf numFmtId="0" fontId="6" fillId="7" borderId="15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O53"/>
  <sheetViews>
    <sheetView showGridLines="0" showRowColHeaders="0" tabSelected="1" zoomScale="90" zoomScaleNormal="90" zoomScalePageLayoutView="55" workbookViewId="0">
      <selection activeCell="F38" sqref="F38"/>
    </sheetView>
  </sheetViews>
  <sheetFormatPr baseColWidth="10" defaultColWidth="9.140625" defaultRowHeight="15.75" x14ac:dyDescent="0.25"/>
  <cols>
    <col min="1" max="1" width="1.42578125" style="1" customWidth="1"/>
    <col min="2" max="4" width="15.7109375" style="1" customWidth="1"/>
    <col min="5" max="5" width="10.140625" style="1" customWidth="1"/>
    <col min="6" max="6" width="9.140625" style="1"/>
    <col min="7" max="8" width="17.140625" style="1" customWidth="1"/>
    <col min="9" max="10" width="9.140625" style="1"/>
    <col min="11" max="12" width="3.140625" style="1" customWidth="1"/>
    <col min="13" max="13" width="6.140625" style="1" bestFit="1" customWidth="1"/>
    <col min="14" max="14" width="14.5703125" style="1" customWidth="1"/>
    <col min="15" max="15" width="22.5703125" style="1" bestFit="1" customWidth="1"/>
    <col min="16" max="16384" width="9.140625" style="1"/>
  </cols>
  <sheetData>
    <row r="1" spans="2:15" ht="7.5" customHeight="1" x14ac:dyDescent="0.25"/>
    <row r="2" spans="2:15" ht="26.25" x14ac:dyDescent="0.4">
      <c r="B2" s="50" t="s">
        <v>34</v>
      </c>
      <c r="C2" s="50"/>
      <c r="D2" s="50"/>
      <c r="E2" s="50"/>
      <c r="F2" s="50"/>
      <c r="G2" s="50"/>
      <c r="H2" s="50"/>
      <c r="I2" s="50"/>
      <c r="J2" s="50"/>
      <c r="M2" s="66" t="s">
        <v>46</v>
      </c>
      <c r="N2" s="67"/>
      <c r="O2" s="68"/>
    </row>
    <row r="3" spans="2:15" ht="7.5" customHeight="1" thickBot="1" x14ac:dyDescent="0.3"/>
    <row r="4" spans="2:15" s="12" customFormat="1" ht="24.75" thickTop="1" thickBot="1" x14ac:dyDescent="0.35">
      <c r="B4" s="53" t="s">
        <v>32</v>
      </c>
      <c r="C4" s="54"/>
      <c r="D4" s="54"/>
      <c r="E4" s="51" t="s">
        <v>31</v>
      </c>
      <c r="F4" s="52"/>
      <c r="G4" s="19" t="s">
        <v>3</v>
      </c>
      <c r="H4" s="19" t="s">
        <v>4</v>
      </c>
      <c r="I4" s="19" t="s">
        <v>5</v>
      </c>
      <c r="J4" s="19" t="s">
        <v>6</v>
      </c>
      <c r="M4" s="44" t="str">
        <f>IF(SUM(I7:I46)&lt;12,"keine Ehrung möglich",IF(G48&lt;48,"KFV Ehrennadel in Bronze",IF(G48&lt;101,"KFV Ehrenkreuz in Silber","KFV Ehrenkreuz in Gold")))</f>
        <v>keine Ehrung möglich</v>
      </c>
      <c r="N4" s="45"/>
      <c r="O4" s="46"/>
    </row>
    <row r="5" spans="2:15" ht="19.5" thickTop="1" x14ac:dyDescent="0.3">
      <c r="B5" s="55" t="s">
        <v>8</v>
      </c>
      <c r="C5" s="56"/>
      <c r="D5" s="56"/>
      <c r="E5" s="56"/>
      <c r="F5" s="6"/>
      <c r="G5" s="6"/>
      <c r="H5" s="6"/>
      <c r="I5" s="9"/>
      <c r="J5" s="8"/>
    </row>
    <row r="6" spans="2:15" ht="7.5" customHeight="1" x14ac:dyDescent="0.25">
      <c r="B6" s="29"/>
      <c r="C6" s="30"/>
      <c r="D6" s="30"/>
      <c r="E6" s="30"/>
      <c r="F6" s="30"/>
      <c r="G6" s="30"/>
      <c r="H6" s="30"/>
      <c r="I6" s="30"/>
      <c r="J6" s="31"/>
    </row>
    <row r="7" spans="2:15" x14ac:dyDescent="0.25">
      <c r="B7" s="26" t="s">
        <v>15</v>
      </c>
      <c r="C7" s="27"/>
      <c r="D7" s="27"/>
      <c r="E7" s="28"/>
      <c r="F7" s="2">
        <v>1</v>
      </c>
      <c r="G7" s="10"/>
      <c r="H7" s="10"/>
      <c r="I7" s="2">
        <f>IF(SUM(G7:H7)&gt;0,(H7-G7),0)</f>
        <v>0</v>
      </c>
      <c r="J7" s="3">
        <f>SUM(I7*F7)</f>
        <v>0</v>
      </c>
    </row>
    <row r="8" spans="2:15" x14ac:dyDescent="0.25">
      <c r="B8" s="23" t="s">
        <v>12</v>
      </c>
      <c r="C8" s="24"/>
      <c r="D8" s="24"/>
      <c r="E8" s="25"/>
      <c r="F8" s="2">
        <v>1</v>
      </c>
      <c r="G8" s="10"/>
      <c r="H8" s="10"/>
      <c r="I8" s="2">
        <f>IF(SUM(G8:H8)&gt;0,(H8-G8),0)</f>
        <v>0</v>
      </c>
      <c r="J8" s="3">
        <f t="shared" ref="J8:J30" si="0">SUM(I8*F8)</f>
        <v>0</v>
      </c>
      <c r="M8" s="41" t="s">
        <v>36</v>
      </c>
      <c r="N8" s="42"/>
      <c r="O8" s="43"/>
    </row>
    <row r="9" spans="2:15" x14ac:dyDescent="0.25">
      <c r="B9" s="57" t="s">
        <v>30</v>
      </c>
      <c r="C9" s="58"/>
      <c r="D9" s="58"/>
      <c r="E9" s="58"/>
      <c r="F9" s="58"/>
      <c r="G9" s="58"/>
      <c r="H9" s="58"/>
      <c r="I9" s="58"/>
      <c r="J9" s="59"/>
      <c r="M9" s="14" t="s">
        <v>39</v>
      </c>
      <c r="N9" s="17" t="s">
        <v>37</v>
      </c>
      <c r="O9" s="15" t="s">
        <v>38</v>
      </c>
    </row>
    <row r="10" spans="2:15" x14ac:dyDescent="0.25">
      <c r="B10" s="26" t="s">
        <v>19</v>
      </c>
      <c r="C10" s="27"/>
      <c r="D10" s="27"/>
      <c r="E10" s="28"/>
      <c r="F10" s="2">
        <v>1</v>
      </c>
      <c r="G10" s="10"/>
      <c r="H10" s="10"/>
      <c r="I10" s="2">
        <f t="shared" ref="I10:I18" si="1">IF(SUM(G10:H10)&gt;0,(H10-G10),0)</f>
        <v>0</v>
      </c>
      <c r="J10" s="3">
        <f t="shared" si="0"/>
        <v>0</v>
      </c>
      <c r="M10" s="47" t="s">
        <v>35</v>
      </c>
      <c r="N10" s="48"/>
      <c r="O10" s="49"/>
    </row>
    <row r="11" spans="2:15" x14ac:dyDescent="0.25">
      <c r="B11" s="26" t="s">
        <v>43</v>
      </c>
      <c r="C11" s="27"/>
      <c r="D11" s="27"/>
      <c r="E11" s="28"/>
      <c r="F11" s="2">
        <v>1</v>
      </c>
      <c r="G11" s="10"/>
      <c r="H11" s="10"/>
      <c r="I11" s="2">
        <f t="shared" si="1"/>
        <v>0</v>
      </c>
      <c r="J11" s="3">
        <f t="shared" ref="J11" si="2">SUM(I11*F11)</f>
        <v>0</v>
      </c>
      <c r="M11" s="13" t="s">
        <v>39</v>
      </c>
      <c r="N11" s="18" t="s">
        <v>40</v>
      </c>
      <c r="O11" s="16" t="s">
        <v>41</v>
      </c>
    </row>
    <row r="12" spans="2:15" ht="15.75" customHeight="1" x14ac:dyDescent="0.25">
      <c r="B12" s="26" t="s">
        <v>42</v>
      </c>
      <c r="C12" s="27"/>
      <c r="D12" s="27"/>
      <c r="E12" s="28"/>
      <c r="F12" s="2">
        <v>1</v>
      </c>
      <c r="G12" s="10"/>
      <c r="H12" s="10"/>
      <c r="I12" s="2">
        <f t="shared" si="1"/>
        <v>0</v>
      </c>
      <c r="J12" s="3">
        <f>SUM(I12*F12)</f>
        <v>0</v>
      </c>
      <c r="M12" s="60" t="s">
        <v>45</v>
      </c>
      <c r="N12" s="61"/>
      <c r="O12" s="62"/>
    </row>
    <row r="13" spans="2:15" x14ac:dyDescent="0.25">
      <c r="B13" s="26" t="s">
        <v>29</v>
      </c>
      <c r="C13" s="27"/>
      <c r="D13" s="27"/>
      <c r="E13" s="28"/>
      <c r="F13" s="2">
        <v>2</v>
      </c>
      <c r="G13" s="10"/>
      <c r="H13" s="10"/>
      <c r="I13" s="2">
        <f t="shared" si="1"/>
        <v>0</v>
      </c>
      <c r="J13" s="3">
        <f t="shared" si="0"/>
        <v>0</v>
      </c>
      <c r="M13" s="60"/>
      <c r="N13" s="61"/>
      <c r="O13" s="62"/>
    </row>
    <row r="14" spans="2:15" x14ac:dyDescent="0.25">
      <c r="B14" s="26" t="s">
        <v>10</v>
      </c>
      <c r="C14" s="27"/>
      <c r="D14" s="27"/>
      <c r="E14" s="28"/>
      <c r="F14" s="2">
        <v>2</v>
      </c>
      <c r="G14" s="10"/>
      <c r="H14" s="10"/>
      <c r="I14" s="2">
        <f t="shared" si="1"/>
        <v>0</v>
      </c>
      <c r="J14" s="3">
        <f t="shared" ref="J14" si="3">SUM(I14*F14)</f>
        <v>0</v>
      </c>
      <c r="M14" s="60"/>
      <c r="N14" s="61"/>
      <c r="O14" s="62"/>
    </row>
    <row r="15" spans="2:15" x14ac:dyDescent="0.25">
      <c r="B15" s="26" t="s">
        <v>14</v>
      </c>
      <c r="C15" s="27"/>
      <c r="D15" s="27"/>
      <c r="E15" s="28"/>
      <c r="F15" s="2">
        <v>2</v>
      </c>
      <c r="G15" s="10"/>
      <c r="H15" s="10"/>
      <c r="I15" s="2">
        <f t="shared" si="1"/>
        <v>0</v>
      </c>
      <c r="J15" s="3">
        <f>SUM(I15*F15)</f>
        <v>0</v>
      </c>
      <c r="M15" s="60"/>
      <c r="N15" s="61"/>
      <c r="O15" s="62"/>
    </row>
    <row r="16" spans="2:15" x14ac:dyDescent="0.25">
      <c r="B16" s="26" t="s">
        <v>0</v>
      </c>
      <c r="C16" s="27"/>
      <c r="D16" s="27"/>
      <c r="E16" s="28"/>
      <c r="F16" s="2">
        <v>3</v>
      </c>
      <c r="G16" s="10"/>
      <c r="H16" s="10"/>
      <c r="I16" s="2">
        <f t="shared" si="1"/>
        <v>0</v>
      </c>
      <c r="J16" s="3">
        <f t="shared" si="0"/>
        <v>0</v>
      </c>
      <c r="M16" s="60"/>
      <c r="N16" s="61"/>
      <c r="O16" s="62"/>
    </row>
    <row r="17" spans="2:15" x14ac:dyDescent="0.25">
      <c r="B17" s="26" t="s">
        <v>1</v>
      </c>
      <c r="C17" s="27"/>
      <c r="D17" s="27"/>
      <c r="E17" s="28"/>
      <c r="F17" s="2">
        <v>3</v>
      </c>
      <c r="G17" s="10"/>
      <c r="H17" s="10"/>
      <c r="I17" s="2">
        <f t="shared" si="1"/>
        <v>0</v>
      </c>
      <c r="J17" s="3">
        <f t="shared" si="0"/>
        <v>0</v>
      </c>
      <c r="M17" s="60"/>
      <c r="N17" s="61"/>
      <c r="O17" s="62"/>
    </row>
    <row r="18" spans="2:15" x14ac:dyDescent="0.25">
      <c r="B18" s="23" t="s">
        <v>25</v>
      </c>
      <c r="C18" s="24"/>
      <c r="D18" s="24"/>
      <c r="E18" s="25"/>
      <c r="F18" s="2">
        <v>3</v>
      </c>
      <c r="G18" s="10"/>
      <c r="H18" s="10"/>
      <c r="I18" s="2">
        <f t="shared" si="1"/>
        <v>0</v>
      </c>
      <c r="J18" s="3">
        <f t="shared" si="0"/>
        <v>0</v>
      </c>
      <c r="M18" s="60"/>
      <c r="N18" s="61"/>
      <c r="O18" s="62"/>
    </row>
    <row r="19" spans="2:15" x14ac:dyDescent="0.25">
      <c r="B19" s="57" t="s">
        <v>30</v>
      </c>
      <c r="C19" s="58"/>
      <c r="D19" s="58"/>
      <c r="E19" s="58"/>
      <c r="F19" s="58"/>
      <c r="G19" s="58"/>
      <c r="H19" s="58"/>
      <c r="I19" s="58"/>
      <c r="J19" s="59"/>
      <c r="M19" s="60"/>
      <c r="N19" s="61"/>
      <c r="O19" s="62"/>
    </row>
    <row r="20" spans="2:15" x14ac:dyDescent="0.25">
      <c r="B20" s="26" t="s">
        <v>26</v>
      </c>
      <c r="C20" s="27"/>
      <c r="D20" s="27"/>
      <c r="E20" s="28"/>
      <c r="F20" s="2">
        <v>4</v>
      </c>
      <c r="G20" s="10"/>
      <c r="H20" s="10"/>
      <c r="I20" s="2">
        <f t="shared" ref="I20:I21" si="4">IF(SUM(G20:H20)&gt;0,(H20-G20),0)</f>
        <v>0</v>
      </c>
      <c r="J20" s="3">
        <f t="shared" si="0"/>
        <v>0</v>
      </c>
      <c r="M20" s="60"/>
      <c r="N20" s="61"/>
      <c r="O20" s="62"/>
    </row>
    <row r="21" spans="2:15" x14ac:dyDescent="0.25">
      <c r="B21" s="23" t="s">
        <v>28</v>
      </c>
      <c r="C21" s="24"/>
      <c r="D21" s="24"/>
      <c r="E21" s="25"/>
      <c r="F21" s="2">
        <v>4</v>
      </c>
      <c r="G21" s="10"/>
      <c r="H21" s="10"/>
      <c r="I21" s="2">
        <f t="shared" si="4"/>
        <v>0</v>
      </c>
      <c r="J21" s="3">
        <f t="shared" si="0"/>
        <v>0</v>
      </c>
      <c r="M21" s="60"/>
      <c r="N21" s="61"/>
      <c r="O21" s="62"/>
    </row>
    <row r="22" spans="2:15" x14ac:dyDescent="0.25">
      <c r="B22" s="57" t="s">
        <v>30</v>
      </c>
      <c r="C22" s="58"/>
      <c r="D22" s="58"/>
      <c r="E22" s="58"/>
      <c r="F22" s="58"/>
      <c r="G22" s="58"/>
      <c r="H22" s="58"/>
      <c r="I22" s="58"/>
      <c r="J22" s="59"/>
      <c r="M22" s="60"/>
      <c r="N22" s="61"/>
      <c r="O22" s="62"/>
    </row>
    <row r="23" spans="2:15" x14ac:dyDescent="0.25">
      <c r="B23" s="26" t="s">
        <v>20</v>
      </c>
      <c r="C23" s="27"/>
      <c r="D23" s="27"/>
      <c r="E23" s="28"/>
      <c r="F23" s="2">
        <v>5</v>
      </c>
      <c r="G23" s="10"/>
      <c r="H23" s="10"/>
      <c r="I23" s="2">
        <f t="shared" ref="I23:I24" si="5">IF(SUM(G23:H23)&gt;0,(H23-G23),0)</f>
        <v>0</v>
      </c>
      <c r="J23" s="3">
        <f t="shared" si="0"/>
        <v>0</v>
      </c>
      <c r="M23" s="60"/>
      <c r="N23" s="61"/>
      <c r="O23" s="62"/>
    </row>
    <row r="24" spans="2:15" x14ac:dyDescent="0.25">
      <c r="B24" s="26" t="s">
        <v>2</v>
      </c>
      <c r="C24" s="27"/>
      <c r="D24" s="27"/>
      <c r="E24" s="28"/>
      <c r="F24" s="2">
        <v>7</v>
      </c>
      <c r="G24" s="10"/>
      <c r="H24" s="10"/>
      <c r="I24" s="2">
        <f t="shared" si="5"/>
        <v>0</v>
      </c>
      <c r="J24" s="3">
        <f t="shared" si="0"/>
        <v>0</v>
      </c>
      <c r="M24" s="60"/>
      <c r="N24" s="61"/>
      <c r="O24" s="62"/>
    </row>
    <row r="25" spans="2:15" ht="7.5" customHeight="1" x14ac:dyDescent="0.25">
      <c r="B25" s="29"/>
      <c r="C25" s="30"/>
      <c r="D25" s="30"/>
      <c r="E25" s="30"/>
      <c r="F25" s="30"/>
      <c r="G25" s="30"/>
      <c r="H25" s="30"/>
      <c r="I25" s="30"/>
      <c r="J25" s="31"/>
      <c r="M25" s="60"/>
      <c r="N25" s="61"/>
      <c r="O25" s="62"/>
    </row>
    <row r="26" spans="2:15" ht="18.75" x14ac:dyDescent="0.3">
      <c r="B26" s="39" t="s">
        <v>44</v>
      </c>
      <c r="C26" s="40"/>
      <c r="D26" s="40"/>
      <c r="E26" s="40"/>
      <c r="F26" s="5"/>
      <c r="G26" s="5"/>
      <c r="H26" s="5"/>
      <c r="I26" s="5"/>
      <c r="J26" s="7"/>
      <c r="M26" s="60"/>
      <c r="N26" s="61"/>
      <c r="O26" s="62"/>
    </row>
    <row r="27" spans="2:15" ht="7.5" customHeight="1" x14ac:dyDescent="0.25">
      <c r="B27" s="29"/>
      <c r="C27" s="30"/>
      <c r="D27" s="30"/>
      <c r="E27" s="30"/>
      <c r="F27" s="30"/>
      <c r="G27" s="30"/>
      <c r="H27" s="30"/>
      <c r="I27" s="30"/>
      <c r="J27" s="31"/>
      <c r="M27" s="60"/>
      <c r="N27" s="61"/>
      <c r="O27" s="62"/>
    </row>
    <row r="28" spans="2:15" x14ac:dyDescent="0.25">
      <c r="B28" s="26" t="s">
        <v>27</v>
      </c>
      <c r="C28" s="27"/>
      <c r="D28" s="27"/>
      <c r="E28" s="28"/>
      <c r="F28" s="2">
        <v>3</v>
      </c>
      <c r="G28" s="10"/>
      <c r="H28" s="10"/>
      <c r="I28" s="2">
        <f t="shared" ref="I28:I33" si="6">IF(SUM(G28:H28)&gt;0,(H28-G28),0)</f>
        <v>0</v>
      </c>
      <c r="J28" s="3">
        <f t="shared" si="0"/>
        <v>0</v>
      </c>
      <c r="M28" s="63"/>
      <c r="N28" s="64"/>
      <c r="O28" s="65"/>
    </row>
    <row r="29" spans="2:15" x14ac:dyDescent="0.25">
      <c r="B29" s="26" t="s">
        <v>9</v>
      </c>
      <c r="C29" s="27"/>
      <c r="D29" s="27"/>
      <c r="E29" s="28"/>
      <c r="F29" s="2">
        <v>2</v>
      </c>
      <c r="G29" s="10"/>
      <c r="H29" s="10"/>
      <c r="I29" s="2">
        <f t="shared" si="6"/>
        <v>0</v>
      </c>
      <c r="J29" s="3">
        <f t="shared" si="0"/>
        <v>0</v>
      </c>
    </row>
    <row r="30" spans="2:15" x14ac:dyDescent="0.25">
      <c r="B30" s="26" t="s">
        <v>21</v>
      </c>
      <c r="C30" s="27"/>
      <c r="D30" s="27"/>
      <c r="E30" s="28"/>
      <c r="F30" s="2">
        <v>2</v>
      </c>
      <c r="G30" s="10"/>
      <c r="H30" s="10"/>
      <c r="I30" s="2">
        <f t="shared" si="6"/>
        <v>0</v>
      </c>
      <c r="J30" s="3">
        <f t="shared" si="0"/>
        <v>0</v>
      </c>
    </row>
    <row r="31" spans="2:15" x14ac:dyDescent="0.25">
      <c r="B31" s="26" t="s">
        <v>22</v>
      </c>
      <c r="C31" s="27"/>
      <c r="D31" s="27"/>
      <c r="E31" s="28"/>
      <c r="F31" s="2">
        <v>2</v>
      </c>
      <c r="G31" s="10"/>
      <c r="H31" s="10"/>
      <c r="I31" s="2">
        <f t="shared" si="6"/>
        <v>0</v>
      </c>
      <c r="J31" s="3">
        <f t="shared" ref="J31:J32" si="7">SUM(I31*F31)</f>
        <v>0</v>
      </c>
    </row>
    <row r="32" spans="2:15" x14ac:dyDescent="0.25">
      <c r="B32" s="26" t="s">
        <v>24</v>
      </c>
      <c r="C32" s="27"/>
      <c r="D32" s="27"/>
      <c r="E32" s="28"/>
      <c r="F32" s="2">
        <v>1</v>
      </c>
      <c r="G32" s="10"/>
      <c r="H32" s="10"/>
      <c r="I32" s="2">
        <f t="shared" si="6"/>
        <v>0</v>
      </c>
      <c r="J32" s="3">
        <f t="shared" si="7"/>
        <v>0</v>
      </c>
    </row>
    <row r="33" spans="2:10" x14ac:dyDescent="0.25">
      <c r="B33" s="26" t="s">
        <v>16</v>
      </c>
      <c r="C33" s="27"/>
      <c r="D33" s="27"/>
      <c r="E33" s="28"/>
      <c r="F33" s="2">
        <v>0.5</v>
      </c>
      <c r="G33" s="10"/>
      <c r="H33" s="10"/>
      <c r="I33" s="2">
        <f t="shared" si="6"/>
        <v>0</v>
      </c>
      <c r="J33" s="3">
        <f t="shared" ref="J33" si="8">SUM(I33*F33)</f>
        <v>0</v>
      </c>
    </row>
    <row r="34" spans="2:10" ht="7.5" customHeight="1" x14ac:dyDescent="0.25">
      <c r="B34" s="29"/>
      <c r="C34" s="30"/>
      <c r="D34" s="30"/>
      <c r="E34" s="30"/>
      <c r="F34" s="30"/>
      <c r="G34" s="30"/>
      <c r="H34" s="30"/>
      <c r="I34" s="30"/>
      <c r="J34" s="31"/>
    </row>
    <row r="35" spans="2:10" ht="18.75" x14ac:dyDescent="0.3">
      <c r="B35" s="35" t="s">
        <v>11</v>
      </c>
      <c r="C35" s="36"/>
      <c r="D35" s="36"/>
      <c r="E35" s="36"/>
      <c r="F35" s="37" t="s">
        <v>33</v>
      </c>
      <c r="G35" s="37"/>
      <c r="H35" s="37"/>
      <c r="I35" s="37"/>
      <c r="J35" s="38"/>
    </row>
    <row r="36" spans="2:10" ht="7.5" customHeight="1" x14ac:dyDescent="0.25">
      <c r="B36" s="29"/>
      <c r="C36" s="30"/>
      <c r="D36" s="30"/>
      <c r="E36" s="30"/>
      <c r="F36" s="30"/>
      <c r="G36" s="30"/>
      <c r="H36" s="30"/>
      <c r="I36" s="30"/>
      <c r="J36" s="31"/>
    </row>
    <row r="37" spans="2:10" x14ac:dyDescent="0.25">
      <c r="B37" s="32"/>
      <c r="C37" s="33"/>
      <c r="D37" s="33"/>
      <c r="E37" s="34"/>
      <c r="F37" s="11">
        <v>1</v>
      </c>
      <c r="G37" s="10"/>
      <c r="H37" s="10"/>
      <c r="I37" s="2">
        <f t="shared" ref="I37:I45" si="9">IF(SUM(G37:H37)&gt;0,(H37-G37),0)</f>
        <v>0</v>
      </c>
      <c r="J37" s="3">
        <f t="shared" ref="J37:J42" si="10">SUM(I37*F37)</f>
        <v>0</v>
      </c>
    </row>
    <row r="38" spans="2:10" x14ac:dyDescent="0.25">
      <c r="B38" s="32"/>
      <c r="C38" s="33"/>
      <c r="D38" s="33"/>
      <c r="E38" s="34"/>
      <c r="F38" s="11">
        <v>1</v>
      </c>
      <c r="G38" s="10"/>
      <c r="H38" s="10"/>
      <c r="I38" s="2">
        <f t="shared" si="9"/>
        <v>0</v>
      </c>
      <c r="J38" s="3">
        <f t="shared" si="10"/>
        <v>0</v>
      </c>
    </row>
    <row r="39" spans="2:10" x14ac:dyDescent="0.25">
      <c r="B39" s="32"/>
      <c r="C39" s="33"/>
      <c r="D39" s="33"/>
      <c r="E39" s="34"/>
      <c r="F39" s="11">
        <v>1</v>
      </c>
      <c r="G39" s="10"/>
      <c r="H39" s="10"/>
      <c r="I39" s="2">
        <f t="shared" si="9"/>
        <v>0</v>
      </c>
      <c r="J39" s="3">
        <f t="shared" ref="J39:J41" si="11">SUM(I39*F39)</f>
        <v>0</v>
      </c>
    </row>
    <row r="40" spans="2:10" x14ac:dyDescent="0.25">
      <c r="B40" s="32"/>
      <c r="C40" s="33"/>
      <c r="D40" s="33"/>
      <c r="E40" s="34"/>
      <c r="F40" s="11">
        <v>1</v>
      </c>
      <c r="G40" s="10"/>
      <c r="H40" s="10"/>
      <c r="I40" s="2">
        <f t="shared" si="9"/>
        <v>0</v>
      </c>
      <c r="J40" s="3">
        <f t="shared" si="11"/>
        <v>0</v>
      </c>
    </row>
    <row r="41" spans="2:10" x14ac:dyDescent="0.25">
      <c r="B41" s="32"/>
      <c r="C41" s="33"/>
      <c r="D41" s="33"/>
      <c r="E41" s="34"/>
      <c r="F41" s="11">
        <v>1</v>
      </c>
      <c r="G41" s="10"/>
      <c r="H41" s="10"/>
      <c r="I41" s="2">
        <f t="shared" si="9"/>
        <v>0</v>
      </c>
      <c r="J41" s="3">
        <f t="shared" si="11"/>
        <v>0</v>
      </c>
    </row>
    <row r="42" spans="2:10" x14ac:dyDescent="0.25">
      <c r="B42" s="32"/>
      <c r="C42" s="33"/>
      <c r="D42" s="33"/>
      <c r="E42" s="34"/>
      <c r="F42" s="11">
        <v>1</v>
      </c>
      <c r="G42" s="10"/>
      <c r="H42" s="10"/>
      <c r="I42" s="2">
        <f t="shared" si="9"/>
        <v>0</v>
      </c>
      <c r="J42" s="3">
        <f t="shared" si="10"/>
        <v>0</v>
      </c>
    </row>
    <row r="43" spans="2:10" x14ac:dyDescent="0.25">
      <c r="B43" s="32"/>
      <c r="C43" s="33"/>
      <c r="D43" s="33"/>
      <c r="E43" s="34"/>
      <c r="F43" s="11">
        <v>1</v>
      </c>
      <c r="G43" s="10"/>
      <c r="H43" s="10"/>
      <c r="I43" s="2">
        <f t="shared" si="9"/>
        <v>0</v>
      </c>
      <c r="J43" s="3">
        <f t="shared" ref="J43:J45" si="12">SUM(I43*F43)</f>
        <v>0</v>
      </c>
    </row>
    <row r="44" spans="2:10" x14ac:dyDescent="0.25">
      <c r="B44" s="32"/>
      <c r="C44" s="33"/>
      <c r="D44" s="33"/>
      <c r="E44" s="34"/>
      <c r="F44" s="11">
        <v>1</v>
      </c>
      <c r="G44" s="10"/>
      <c r="H44" s="10"/>
      <c r="I44" s="2">
        <f t="shared" si="9"/>
        <v>0</v>
      </c>
      <c r="J44" s="3">
        <f t="shared" si="12"/>
        <v>0</v>
      </c>
    </row>
    <row r="45" spans="2:10" x14ac:dyDescent="0.25">
      <c r="B45" s="32"/>
      <c r="C45" s="33"/>
      <c r="D45" s="33"/>
      <c r="E45" s="34"/>
      <c r="F45" s="11">
        <v>1</v>
      </c>
      <c r="G45" s="10"/>
      <c r="H45" s="10"/>
      <c r="I45" s="2">
        <f t="shared" si="9"/>
        <v>0</v>
      </c>
      <c r="J45" s="3">
        <f t="shared" si="12"/>
        <v>0</v>
      </c>
    </row>
    <row r="46" spans="2:10" ht="6.75" customHeight="1" x14ac:dyDescent="0.25">
      <c r="B46" s="29"/>
      <c r="C46" s="30"/>
      <c r="D46" s="30"/>
      <c r="E46" s="30"/>
      <c r="F46" s="30"/>
      <c r="G46" s="30"/>
      <c r="H46" s="30"/>
      <c r="I46" s="30"/>
      <c r="J46" s="31"/>
    </row>
    <row r="47" spans="2:10" ht="52.5" hidden="1" customHeight="1" x14ac:dyDescent="0.25"/>
    <row r="48" spans="2:10" ht="45" customHeight="1" x14ac:dyDescent="0.25">
      <c r="G48" s="4">
        <f>SUM(J7:J46)</f>
        <v>0</v>
      </c>
      <c r="H48" s="20" t="s">
        <v>7</v>
      </c>
      <c r="I48" s="21"/>
      <c r="J48" s="22"/>
    </row>
    <row r="50" spans="7:7" hidden="1" x14ac:dyDescent="0.25">
      <c r="G50" s="1" t="s">
        <v>13</v>
      </c>
    </row>
    <row r="51" spans="7:7" hidden="1" x14ac:dyDescent="0.25">
      <c r="G51" s="1" t="s">
        <v>23</v>
      </c>
    </row>
    <row r="52" spans="7:7" hidden="1" x14ac:dyDescent="0.25">
      <c r="G52" s="1" t="s">
        <v>17</v>
      </c>
    </row>
    <row r="53" spans="7:7" hidden="1" x14ac:dyDescent="0.25">
      <c r="G53" s="1" t="s">
        <v>18</v>
      </c>
    </row>
  </sheetData>
  <sheetProtection algorithmName="SHA-512" hashValue="61lsFKcdFatLTPlHxmByEdKMFOp5GaV8nLwMHWMzqczqc7dVBEYRqr8Jh2cpRQ1zDfXw/L1Ft9wzd166OOqziw==" saltValue="wVQxOjoxXiOStMSYANdp9g==" spinCount="100000" sheet="1" selectLockedCells="1"/>
  <mergeCells count="52">
    <mergeCell ref="B22:J22"/>
    <mergeCell ref="M12:O28"/>
    <mergeCell ref="M2:O2"/>
    <mergeCell ref="B16:E16"/>
    <mergeCell ref="B12:E12"/>
    <mergeCell ref="B5:E5"/>
    <mergeCell ref="B9:J9"/>
    <mergeCell ref="B19:J19"/>
    <mergeCell ref="M8:O8"/>
    <mergeCell ref="M4:O4"/>
    <mergeCell ref="M10:O10"/>
    <mergeCell ref="B2:J2"/>
    <mergeCell ref="E4:F4"/>
    <mergeCell ref="B4:D4"/>
    <mergeCell ref="B10:E10"/>
    <mergeCell ref="F35:J35"/>
    <mergeCell ref="B25:J25"/>
    <mergeCell ref="B34:J34"/>
    <mergeCell ref="B6:J6"/>
    <mergeCell ref="B27:J27"/>
    <mergeCell ref="B29:E29"/>
    <mergeCell ref="B14:E14"/>
    <mergeCell ref="B13:E13"/>
    <mergeCell ref="B31:E31"/>
    <mergeCell ref="B17:E17"/>
    <mergeCell ref="B26:E26"/>
    <mergeCell ref="B28:E28"/>
    <mergeCell ref="B11:E11"/>
    <mergeCell ref="B15:E15"/>
    <mergeCell ref="B7:E7"/>
    <mergeCell ref="B8:E8"/>
    <mergeCell ref="B33:E33"/>
    <mergeCell ref="B35:E35"/>
    <mergeCell ref="B39:E39"/>
    <mergeCell ref="B40:E40"/>
    <mergeCell ref="B41:E41"/>
    <mergeCell ref="H48:J48"/>
    <mergeCell ref="B18:E18"/>
    <mergeCell ref="B20:E20"/>
    <mergeCell ref="B21:E21"/>
    <mergeCell ref="B23:E23"/>
    <mergeCell ref="B24:E24"/>
    <mergeCell ref="B30:E30"/>
    <mergeCell ref="B36:J36"/>
    <mergeCell ref="B46:J46"/>
    <mergeCell ref="B43:E43"/>
    <mergeCell ref="B44:E44"/>
    <mergeCell ref="B32:E32"/>
    <mergeCell ref="B45:E45"/>
    <mergeCell ref="B37:E37"/>
    <mergeCell ref="B38:E38"/>
    <mergeCell ref="B42:E42"/>
  </mergeCells>
  <pageMargins left="0.7" right="0.7" top="0.75" bottom="0.75" header="0.3" footer="0.3"/>
  <pageSetup paperSize="9" scale="68" fitToWidth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299C431805E8478E2582D57DF9E4C4" ma:contentTypeVersion="22" ma:contentTypeDescription="Ein neues Dokument erstellen." ma:contentTypeScope="" ma:versionID="809734a5184616d7cbb544cf880b12db">
  <xsd:schema xmlns:xsd="http://www.w3.org/2001/XMLSchema" xmlns:xs="http://www.w3.org/2001/XMLSchema" xmlns:p="http://schemas.microsoft.com/office/2006/metadata/properties" xmlns:ns2="ce097edf-385d-40cb-9c84-5c21ff94ef3a" xmlns:ns3="bd53de0d-d5a8-4fad-ab91-422a85a261b2" targetNamespace="http://schemas.microsoft.com/office/2006/metadata/properties" ma:root="true" ma:fieldsID="63f38d79d27db76e2844c0d6a05755d6" ns2:_="" ns3:_="">
    <xsd:import namespace="ce097edf-385d-40cb-9c84-5c21ff94ef3a"/>
    <xsd:import namespace="bd53de0d-d5a8-4fad-ab91-422a85a261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Datum" minOccurs="0"/>
                <xsd:element ref="ns3:MediaServiceAutoKeyPoints" minOccurs="0"/>
                <xsd:element ref="ns3:MediaServiceKeyPoints" minOccurs="0"/>
                <xsd:element ref="ns3:_x0062_s62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97edf-385d-40cb-9c84-5c21ff94ef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ae99ca3-4261-4c1f-bf83-c9257641ab8f}" ma:internalName="TaxCatchAll" ma:showField="CatchAllData" ma:web="ce097edf-385d-40cb-9c84-5c21ff94ef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3de0d-d5a8-4fad-ab91-422a85a26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62_s62" ma:index="20" nillable="true" ma:displayName="Datum und Uhrzeit" ma:internalName="_x0062_s62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d772036a-4603-4848-a153-3c31e186bc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2_s62 xmlns="bd53de0d-d5a8-4fad-ab91-422a85a261b2" xsi:nil="true"/>
    <TaxCatchAll xmlns="ce097edf-385d-40cb-9c84-5c21ff94ef3a" xsi:nil="true"/>
    <Datum xmlns="bd53de0d-d5a8-4fad-ab91-422a85a261b2" xsi:nil="true"/>
    <lcf76f155ced4ddcb4097134ff3c332f xmlns="bd53de0d-d5a8-4fad-ab91-422a85a261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C3F7F7-4C3B-48F5-B175-CC5907B7F75D}"/>
</file>

<file path=customXml/itemProps2.xml><?xml version="1.0" encoding="utf-8"?>
<ds:datastoreItem xmlns:ds="http://schemas.openxmlformats.org/officeDocument/2006/customXml" ds:itemID="{EC243D67-F4F1-4B84-88B2-65AC184D251F}"/>
</file>

<file path=customXml/itemProps3.xml><?xml version="1.0" encoding="utf-8"?>
<ds:datastoreItem xmlns:ds="http://schemas.openxmlformats.org/officeDocument/2006/customXml" ds:itemID="{BB84C649-E375-4E9B-945B-C404DF1127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Punktematrix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2025-12-27T08:22:03Z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0x01010002299C431805E8478E2582D57DF9E4C4</vt:lpwstr>
  </property>
</Properties>
</file>